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CARNOT/Appel 2024/Guides et formulaires/"/>
    </mc:Choice>
  </mc:AlternateContent>
  <xr:revisionPtr revIDLastSave="62" documentId="8_{00201018-255B-4A9E-9770-364866D5FF00}" xr6:coauthVersionLast="47" xr6:coauthVersionMax="47" xr10:uidLastSave="{524F0EAB-FFB3-4ECD-B4F6-998D8F4A5FD4}"/>
  <bookViews>
    <workbookView xWindow="11625" yWindow="-16320" windowWidth="29040" windowHeight="15840" xr2:uid="{3240090A-C787-4075-91ED-9311F876ED80}"/>
  </bookViews>
  <sheets>
    <sheet name="PSO_International" sheetId="2" r:id="rId1"/>
  </sheets>
  <calcPr calcId="191029" iterate="1" iterateCount="3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4" i="2" s="1"/>
  <c r="H21" i="2"/>
  <c r="D25" i="2"/>
  <c r="D24" i="2"/>
  <c r="G22" i="2"/>
  <c r="H17" i="2"/>
  <c r="H14" i="2"/>
  <c r="H13" i="2"/>
  <c r="G24" i="2"/>
  <c r="F24" i="2"/>
  <c r="F13" i="2"/>
  <c r="D22" i="2"/>
  <c r="D17" i="2"/>
  <c r="D21" i="2" s="1"/>
  <c r="D14" i="2"/>
  <c r="F17" i="2" l="1"/>
  <c r="F14" i="2"/>
</calcChain>
</file>

<file path=xl/sharedStrings.xml><?xml version="1.0" encoding="utf-8"?>
<sst xmlns="http://schemas.openxmlformats.org/spreadsheetml/2006/main" count="37" uniqueCount="34">
  <si>
    <t>Titre du projet</t>
  </si>
  <si>
    <t xml:space="preserve">Durée du projet : </t>
  </si>
  <si>
    <t>Sélectionner</t>
  </si>
  <si>
    <t>Partenaires financiers du projet</t>
  </si>
  <si>
    <t>Contribution</t>
  </si>
  <si>
    <t>% Québec</t>
  </si>
  <si>
    <t>% France</t>
  </si>
  <si>
    <t>% Coût total</t>
  </si>
  <si>
    <t>$</t>
  </si>
  <si>
    <t>nature</t>
  </si>
  <si>
    <t>OSP 1</t>
  </si>
  <si>
    <t>OSP 2</t>
  </si>
  <si>
    <t>Partenaires au Québec</t>
  </si>
  <si>
    <t>Partenaire Québec 1</t>
  </si>
  <si>
    <t>     </t>
  </si>
  <si>
    <t>Partenaire Québec 2</t>
  </si>
  <si>
    <t>Partenaire Québec 3</t>
  </si>
  <si>
    <t xml:space="preserve">Total au Québec </t>
  </si>
  <si>
    <t>Partenaires hors Québec</t>
  </si>
  <si>
    <t>Total</t>
  </si>
  <si>
    <t>Coût total du projet</t>
  </si>
  <si>
    <t>Appel PRIMA Québec - Carnot MICA 2024</t>
  </si>
  <si>
    <t>PRIMA</t>
  </si>
  <si>
    <t xml:space="preserve">* Pour connaitre les dépenses admissibles, veuillez vous référer au guide </t>
  </si>
  <si>
    <t>MONTAGE FINANCIER*</t>
  </si>
  <si>
    <t>Carnot MICA</t>
  </si>
  <si>
    <t>Note</t>
  </si>
  <si>
    <t>Le financement de PRIMA est à max 50%</t>
  </si>
  <si>
    <t>Le budget de la France doit être d'au moins 30% du coût total du projet</t>
  </si>
  <si>
    <t>Max 75 000€/an du côté Français</t>
  </si>
  <si>
    <t>Max 110 000$/an du côté Québec (PRIMA + Financement complémentaire)</t>
  </si>
  <si>
    <t>Financement Complémentaire Public</t>
  </si>
  <si>
    <t>PSO - International </t>
  </si>
  <si>
    <t>Le partenaire industriel doit contribuer à au moins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</si>
</sst>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$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b/>
      <sz val="12"/>
      <name val="Times New Roman"/>
      <family val="1"/>
    </font>
    <font>
      <b/>
      <sz val="12"/>
      <name val="Calibri"/>
      <family val="2"/>
    </font>
    <font>
      <b/>
      <sz val="14"/>
      <color rgb="FF1F386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theme="1" tint="0.49998474074526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2" fillId="3" borderId="13" xfId="0" applyFont="1" applyFill="1" applyBorder="1"/>
    <xf numFmtId="0" fontId="0" fillId="3" borderId="6" xfId="0" applyFill="1" applyBorder="1"/>
    <xf numFmtId="164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>
      <alignment horizontal="center" vertical="center" wrapText="1"/>
    </xf>
    <xf numFmtId="9" fontId="8" fillId="3" borderId="6" xfId="1" applyFont="1" applyFill="1" applyBorder="1" applyAlignment="1" applyProtection="1">
      <alignment horizontal="center" vertical="center" wrapText="1"/>
    </xf>
    <xf numFmtId="9" fontId="8" fillId="5" borderId="14" xfId="0" applyNumberFormat="1" applyFont="1" applyFill="1" applyBorder="1" applyAlignment="1">
      <alignment horizontal="center" vertical="center" wrapText="1"/>
    </xf>
    <xf numFmtId="9" fontId="8" fillId="3" borderId="1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9" fontId="8" fillId="3" borderId="6" xfId="0" applyNumberFormat="1" applyFont="1" applyFill="1" applyBorder="1" applyAlignment="1">
      <alignment horizontal="center" vertical="center" wrapText="1"/>
    </xf>
    <xf numFmtId="0" fontId="2" fillId="0" borderId="16" xfId="0" applyFont="1" applyBorder="1"/>
    <xf numFmtId="0" fontId="9" fillId="0" borderId="17" xfId="0" applyFont="1" applyBorder="1" applyAlignment="1" applyProtection="1">
      <alignment vertical="center" wrapText="1"/>
      <protection locked="0"/>
    </xf>
    <xf numFmtId="164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9" fontId="8" fillId="5" borderId="6" xfId="0" applyNumberFormat="1" applyFont="1" applyFill="1" applyBorder="1" applyAlignment="1">
      <alignment horizontal="center" vertical="center" wrapText="1"/>
    </xf>
    <xf numFmtId="9" fontId="8" fillId="5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9" fillId="0" borderId="17" xfId="0" applyFont="1" applyBorder="1" applyAlignment="1" applyProtection="1">
      <alignment vertical="top" wrapText="1"/>
      <protection locked="0"/>
    </xf>
    <xf numFmtId="164" fontId="5" fillId="3" borderId="6" xfId="0" applyNumberFormat="1" applyFont="1" applyFill="1" applyBorder="1" applyAlignment="1">
      <alignment horizontal="center" vertical="center" wrapText="1"/>
    </xf>
    <xf numFmtId="9" fontId="8" fillId="3" borderId="14" xfId="0" applyNumberFormat="1" applyFont="1" applyFill="1" applyBorder="1" applyAlignment="1">
      <alignment horizontal="center" vertical="center" wrapText="1"/>
    </xf>
    <xf numFmtId="9" fontId="10" fillId="3" borderId="6" xfId="1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6" borderId="0" xfId="0" applyFill="1"/>
    <xf numFmtId="0" fontId="0" fillId="3" borderId="0" xfId="0" applyFill="1"/>
    <xf numFmtId="0" fontId="0" fillId="0" borderId="0" xfId="0" applyAlignment="1">
      <alignment vertical="center"/>
    </xf>
    <xf numFmtId="0" fontId="12" fillId="3" borderId="0" xfId="0" applyFont="1" applyFill="1" applyAlignment="1">
      <alignment horizontal="center" vertical="center"/>
    </xf>
    <xf numFmtId="9" fontId="8" fillId="7" borderId="15" xfId="0" applyNumberFormat="1" applyFont="1" applyFill="1" applyBorder="1" applyAlignment="1">
      <alignment horizontal="center" vertical="center" wrapText="1"/>
    </xf>
    <xf numFmtId="9" fontId="10" fillId="7" borderId="15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164" fontId="11" fillId="3" borderId="20" xfId="0" applyNumberFormat="1" applyFont="1" applyFill="1" applyBorder="1" applyAlignment="1">
      <alignment horizontal="center" vertical="center" wrapText="1"/>
    </xf>
    <xf numFmtId="164" fontId="11" fillId="3" borderId="2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7620</xdr:rowOff>
    </xdr:from>
    <xdr:to>
      <xdr:col>2</xdr:col>
      <xdr:colOff>1809750</xdr:colOff>
      <xdr:row>4</xdr:row>
      <xdr:rowOff>44863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FAB5BA7-DA72-4EAE-A0EE-50EB18BCA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190500"/>
          <a:ext cx="2133600" cy="698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79DF-8F94-48F8-B647-101CC90C9DB8}">
  <dimension ref="B2:H33"/>
  <sheetViews>
    <sheetView tabSelected="1" topLeftCell="A9" zoomScaleNormal="100" zoomScaleSheetLayoutView="118" zoomScalePageLayoutView="70" workbookViewId="0">
      <selection activeCell="H23" sqref="H23"/>
    </sheetView>
  </sheetViews>
  <sheetFormatPr baseColWidth="10" defaultRowHeight="14.4" x14ac:dyDescent="0.3"/>
  <cols>
    <col min="1" max="1" width="1.33203125" customWidth="1"/>
    <col min="2" max="2" width="5.5546875" customWidth="1"/>
    <col min="3" max="3" width="31.6640625" customWidth="1"/>
    <col min="4" max="4" width="10.5546875" customWidth="1"/>
    <col min="5" max="7" width="12.33203125" customWidth="1"/>
    <col min="8" max="8" width="13.5546875" customWidth="1"/>
  </cols>
  <sheetData>
    <row r="2" spans="2:8" ht="17.399999999999999" x14ac:dyDescent="0.3">
      <c r="B2" s="28"/>
      <c r="C2" s="28"/>
      <c r="D2" s="44" t="s">
        <v>21</v>
      </c>
      <c r="E2" s="44"/>
      <c r="F2" s="44"/>
      <c r="G2" s="44"/>
      <c r="H2" s="44"/>
    </row>
    <row r="3" spans="2:8" ht="17.399999999999999" x14ac:dyDescent="0.3">
      <c r="B3" s="28"/>
      <c r="C3" s="28"/>
      <c r="D3" s="44" t="s">
        <v>32</v>
      </c>
      <c r="E3" s="44"/>
      <c r="F3" s="44"/>
      <c r="G3" s="44"/>
      <c r="H3" s="44"/>
    </row>
    <row r="4" spans="2:8" ht="17.399999999999999" x14ac:dyDescent="0.3">
      <c r="B4" s="28"/>
      <c r="C4" s="28"/>
      <c r="D4" s="28"/>
      <c r="E4" s="28"/>
      <c r="F4" s="30"/>
      <c r="G4" s="30"/>
      <c r="H4" s="28"/>
    </row>
    <row r="5" spans="2:8" ht="15.6" x14ac:dyDescent="0.3">
      <c r="B5" s="47" t="s">
        <v>0</v>
      </c>
      <c r="C5" s="47"/>
    </row>
    <row r="6" spans="2:8" x14ac:dyDescent="0.3">
      <c r="B6" s="48"/>
      <c r="C6" s="48"/>
      <c r="D6" s="48"/>
      <c r="E6" s="48"/>
      <c r="F6" s="48"/>
      <c r="G6" s="48"/>
      <c r="H6" s="48"/>
    </row>
    <row r="7" spans="2:8" ht="26.25" customHeight="1" x14ac:dyDescent="0.3">
      <c r="B7" s="48"/>
      <c r="C7" s="48"/>
      <c r="D7" s="48"/>
      <c r="E7" s="48"/>
      <c r="F7" s="48"/>
      <c r="G7" s="48"/>
      <c r="H7" s="48"/>
    </row>
    <row r="8" spans="2:8" s="29" customFormat="1" ht="26.25" customHeight="1" x14ac:dyDescent="0.3">
      <c r="B8" s="49" t="s">
        <v>1</v>
      </c>
      <c r="C8" s="49"/>
      <c r="D8" s="1" t="s">
        <v>2</v>
      </c>
      <c r="E8" s="2"/>
      <c r="F8" s="2"/>
      <c r="G8" s="2"/>
      <c r="H8" s="2"/>
    </row>
    <row r="9" spans="2:8" ht="15" thickBot="1" x14ac:dyDescent="0.35"/>
    <row r="10" spans="2:8" ht="22.5" customHeight="1" x14ac:dyDescent="0.3">
      <c r="B10" s="50" t="s">
        <v>24</v>
      </c>
      <c r="C10" s="51"/>
      <c r="D10" s="51"/>
      <c r="E10" s="51"/>
      <c r="F10" s="51"/>
      <c r="G10" s="51"/>
      <c r="H10" s="52"/>
    </row>
    <row r="11" spans="2:8" x14ac:dyDescent="0.3">
      <c r="B11" s="53" t="s">
        <v>3</v>
      </c>
      <c r="C11" s="54"/>
      <c r="D11" s="57" t="s">
        <v>4</v>
      </c>
      <c r="E11" s="57"/>
      <c r="F11" s="33" t="s">
        <v>5</v>
      </c>
      <c r="G11" s="33" t="s">
        <v>6</v>
      </c>
      <c r="H11" s="35" t="s">
        <v>7</v>
      </c>
    </row>
    <row r="12" spans="2:8" x14ac:dyDescent="0.3">
      <c r="B12" s="55"/>
      <c r="C12" s="56"/>
      <c r="D12" s="3" t="s">
        <v>8</v>
      </c>
      <c r="E12" s="3" t="s">
        <v>9</v>
      </c>
      <c r="F12" s="34"/>
      <c r="G12" s="34"/>
      <c r="H12" s="36"/>
    </row>
    <row r="13" spans="2:8" x14ac:dyDescent="0.3">
      <c r="B13" s="4" t="s">
        <v>22</v>
      </c>
      <c r="C13" s="5"/>
      <c r="D13" s="6">
        <v>0</v>
      </c>
      <c r="E13" s="7"/>
      <c r="F13" s="8" t="e">
        <f>D13/D21</f>
        <v>#DIV/0!</v>
      </c>
      <c r="G13" s="9"/>
      <c r="H13" s="10" t="e">
        <f>D13/D25</f>
        <v>#DIV/0!</v>
      </c>
    </row>
    <row r="14" spans="2:8" x14ac:dyDescent="0.3">
      <c r="B14" s="4" t="s">
        <v>31</v>
      </c>
      <c r="C14" s="5"/>
      <c r="D14" s="11">
        <f>D15+D16</f>
        <v>0</v>
      </c>
      <c r="E14" s="7"/>
      <c r="F14" s="12" t="e">
        <f>D14/D21</f>
        <v>#DIV/0!</v>
      </c>
      <c r="G14" s="9"/>
      <c r="H14" s="10" t="e">
        <f>D14/D25</f>
        <v>#DIV/0!</v>
      </c>
    </row>
    <row r="15" spans="2:8" x14ac:dyDescent="0.3">
      <c r="B15" s="13"/>
      <c r="C15" s="14" t="s">
        <v>10</v>
      </c>
      <c r="D15" s="15">
        <v>0</v>
      </c>
      <c r="E15" s="7"/>
      <c r="F15" s="16"/>
      <c r="G15" s="9"/>
      <c r="H15" s="17"/>
    </row>
    <row r="16" spans="2:8" x14ac:dyDescent="0.3">
      <c r="B16" s="13"/>
      <c r="C16" s="14" t="s">
        <v>11</v>
      </c>
      <c r="D16" s="15"/>
      <c r="E16" s="7"/>
      <c r="F16" s="16"/>
      <c r="G16" s="9"/>
      <c r="H16" s="17"/>
    </row>
    <row r="17" spans="2:8" x14ac:dyDescent="0.3">
      <c r="B17" s="38" t="s">
        <v>12</v>
      </c>
      <c r="C17" s="39"/>
      <c r="D17" s="11">
        <f>D18+D19+D20</f>
        <v>0</v>
      </c>
      <c r="E17" s="7"/>
      <c r="F17" s="12" t="e">
        <f>D17/D21</f>
        <v>#DIV/0!</v>
      </c>
      <c r="G17" s="9"/>
      <c r="H17" s="10" t="e">
        <f>D17/D25</f>
        <v>#DIV/0!</v>
      </c>
    </row>
    <row r="18" spans="2:8" x14ac:dyDescent="0.3">
      <c r="B18" s="18"/>
      <c r="C18" s="14" t="s">
        <v>13</v>
      </c>
      <c r="D18" s="15">
        <v>0</v>
      </c>
      <c r="E18" s="7"/>
      <c r="F18" s="16" t="s">
        <v>14</v>
      </c>
      <c r="G18" s="9"/>
      <c r="H18" s="17"/>
    </row>
    <row r="19" spans="2:8" x14ac:dyDescent="0.3">
      <c r="B19" s="18"/>
      <c r="C19" s="19" t="s">
        <v>15</v>
      </c>
      <c r="D19" s="15"/>
      <c r="E19" s="7"/>
      <c r="F19" s="16" t="s">
        <v>14</v>
      </c>
      <c r="G19" s="9"/>
      <c r="H19" s="17"/>
    </row>
    <row r="20" spans="2:8" x14ac:dyDescent="0.3">
      <c r="B20" s="18"/>
      <c r="C20" s="14" t="s">
        <v>16</v>
      </c>
      <c r="D20" s="15"/>
      <c r="E20" s="7"/>
      <c r="F20" s="16" t="s">
        <v>14</v>
      </c>
      <c r="G20" s="9"/>
      <c r="H20" s="17"/>
    </row>
    <row r="21" spans="2:8" x14ac:dyDescent="0.3">
      <c r="B21" s="45" t="s">
        <v>17</v>
      </c>
      <c r="C21" s="46"/>
      <c r="D21" s="20">
        <f>D13+D14+D17</f>
        <v>0</v>
      </c>
      <c r="E21" s="7"/>
      <c r="F21" s="16"/>
      <c r="G21" s="9"/>
      <c r="H21" s="31" t="e">
        <f>H13+H14+H17</f>
        <v>#DIV/0!</v>
      </c>
    </row>
    <row r="22" spans="2:8" x14ac:dyDescent="0.3">
      <c r="B22" s="38" t="s">
        <v>18</v>
      </c>
      <c r="C22" s="39"/>
      <c r="D22" s="11">
        <f>D23</f>
        <v>0</v>
      </c>
      <c r="E22" s="16"/>
      <c r="F22" s="16"/>
      <c r="G22" s="21" t="e">
        <f>D22/D24</f>
        <v>#DIV/0!</v>
      </c>
      <c r="H22" s="31" t="e">
        <f>D22/D25</f>
        <v>#DIV/0!</v>
      </c>
    </row>
    <row r="23" spans="2:8" ht="15.75" customHeight="1" x14ac:dyDescent="0.3">
      <c r="B23" s="18"/>
      <c r="C23" s="14" t="s">
        <v>25</v>
      </c>
      <c r="D23" s="15">
        <v>0</v>
      </c>
      <c r="E23" s="16"/>
      <c r="F23" s="16"/>
      <c r="G23" s="16"/>
      <c r="H23" s="17"/>
    </row>
    <row r="24" spans="2:8" ht="16.5" customHeight="1" x14ac:dyDescent="0.3">
      <c r="B24" s="38" t="s">
        <v>19</v>
      </c>
      <c r="C24" s="39"/>
      <c r="D24" s="20">
        <f>D21+D22</f>
        <v>0</v>
      </c>
      <c r="E24" s="16"/>
      <c r="F24" s="22" t="e">
        <f>SUM(F13:F23)</f>
        <v>#DIV/0!</v>
      </c>
      <c r="G24" s="22" t="e">
        <f>SUM(G13:G23)</f>
        <v>#DIV/0!</v>
      </c>
      <c r="H24" s="32" t="e">
        <f>H21+H22</f>
        <v>#DIV/0!</v>
      </c>
    </row>
    <row r="25" spans="2:8" ht="16.2" thickBot="1" x14ac:dyDescent="0.35">
      <c r="B25" s="40" t="s">
        <v>20</v>
      </c>
      <c r="C25" s="41"/>
      <c r="D25" s="42">
        <f>D24+E24</f>
        <v>0</v>
      </c>
      <c r="E25" s="43"/>
      <c r="F25" s="23" t="s">
        <v>14</v>
      </c>
      <c r="G25" s="24"/>
      <c r="H25" s="25"/>
    </row>
    <row r="26" spans="2:8" x14ac:dyDescent="0.3">
      <c r="B26" s="37"/>
      <c r="C26" s="37"/>
      <c r="D26" s="26"/>
    </row>
    <row r="27" spans="2:8" x14ac:dyDescent="0.3">
      <c r="B27" s="27" t="s">
        <v>23</v>
      </c>
      <c r="C27" s="27"/>
      <c r="D27" s="27"/>
      <c r="E27" s="27"/>
      <c r="F27" s="27"/>
      <c r="G27" s="27"/>
      <c r="H27" s="27"/>
    </row>
    <row r="29" spans="2:8" x14ac:dyDescent="0.3">
      <c r="B29" t="s">
        <v>26</v>
      </c>
      <c r="C29" t="s">
        <v>27</v>
      </c>
    </row>
    <row r="30" spans="2:8" x14ac:dyDescent="0.3">
      <c r="C30" t="s">
        <v>33</v>
      </c>
    </row>
    <row r="31" spans="2:8" x14ac:dyDescent="0.3">
      <c r="C31" t="s">
        <v>28</v>
      </c>
    </row>
    <row r="32" spans="2:8" x14ac:dyDescent="0.3">
      <c r="C32" t="s">
        <v>30</v>
      </c>
    </row>
    <row r="33" spans="3:3" x14ac:dyDescent="0.3">
      <c r="C33" t="s">
        <v>29</v>
      </c>
    </row>
  </sheetData>
  <mergeCells count="18">
    <mergeCell ref="D2:H2"/>
    <mergeCell ref="D3:H3"/>
    <mergeCell ref="B17:C17"/>
    <mergeCell ref="B21:C21"/>
    <mergeCell ref="B22:C22"/>
    <mergeCell ref="B5:C5"/>
    <mergeCell ref="B6:H7"/>
    <mergeCell ref="B8:C8"/>
    <mergeCell ref="B10:H10"/>
    <mergeCell ref="B11:C12"/>
    <mergeCell ref="D11:E11"/>
    <mergeCell ref="F11:F12"/>
    <mergeCell ref="G11:G12"/>
    <mergeCell ref="H11:H12"/>
    <mergeCell ref="B26:C26"/>
    <mergeCell ref="B24:C24"/>
    <mergeCell ref="B25:C25"/>
    <mergeCell ref="D25:E25"/>
  </mergeCells>
  <conditionalFormatting sqref="F13">
    <cfRule type="cellIs" dxfId="2" priority="4" operator="greaterThan">
      <formula>0.5</formula>
    </cfRule>
  </conditionalFormatting>
  <conditionalFormatting sqref="F17">
    <cfRule type="cellIs" dxfId="1" priority="3" operator="lessThan">
      <formula>0.2</formula>
    </cfRule>
  </conditionalFormatting>
  <conditionalFormatting sqref="H21:H22">
    <cfRule type="cellIs" dxfId="0" priority="2" operator="lessThan">
      <formula>0.3</formula>
    </cfRule>
  </conditionalFormatting>
  <dataValidations count="1">
    <dataValidation type="list" allowBlank="1" showInputMessage="1" showErrorMessage="1" sqref="D8" xr:uid="{1E5E4E78-6589-4E19-B1AA-683B5A26EBAF}">
      <formula1>"Sélectionner,2 ans,3 ans"</formula1>
    </dataValidation>
  </dataValidations>
  <pageMargins left="0.7" right="0.7" top="0.75" bottom="0.75" header="0.3" footer="0.3"/>
  <pageSetup scale="91" orientation="portrait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7" ma:contentTypeDescription="Crée un document." ma:contentTypeScope="" ma:versionID="395f91d063a1759a1958d45a989a6411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ce0da134cdffe37076f6e4aef251c5b0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43239-D826-472F-B891-C874E3EAB1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B858D-A13D-475E-8523-B4383A214E31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3.xml><?xml version="1.0" encoding="utf-8"?>
<ds:datastoreItem xmlns:ds="http://schemas.openxmlformats.org/officeDocument/2006/customXml" ds:itemID="{6378F1C6-D0E2-415A-9E3D-052A78B28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PSO_International</vt:lpstr>
    </vt:vector>
  </TitlesOfParts>
  <Company>Prima Quebec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Cloé Bouchard-Aubin</dc:creator>
  <cp:lastModifiedBy>Lydie Chauvire</cp:lastModifiedBy>
  <dcterms:created xsi:type="dcterms:W3CDTF">2024-02-20T13:48:00Z</dcterms:created>
  <dcterms:modified xsi:type="dcterms:W3CDTF">2024-03-15T14:04:28Z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MediaServiceImageTags">
    <vt:lpwstr/>
  </property>
</Properties>
</file>